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B4" i="1"/>
  <c r="F2"/>
  <c r="F3" s="1"/>
  <c r="B5" l="1"/>
  <c r="B6" s="1"/>
  <c r="B7" s="1"/>
  <c r="B8" s="1"/>
  <c r="B9" s="1"/>
  <c r="B10" s="1"/>
  <c r="B11" s="1"/>
  <c r="B12" s="1"/>
  <c r="B13" s="1"/>
  <c r="B14" s="1"/>
  <c r="B15" l="1"/>
  <c r="B16" s="1"/>
  <c r="B17" s="1"/>
  <c r="B18" s="1"/>
  <c r="B19" s="1"/>
  <c r="B20" s="1"/>
  <c r="B21" s="1"/>
  <c r="B22" s="1"/>
  <c r="B23" s="1"/>
  <c r="B24" s="1"/>
  <c r="B25" s="1"/>
  <c r="B26" s="1"/>
  <c r="B27" s="1"/>
</calcChain>
</file>

<file path=xl/sharedStrings.xml><?xml version="1.0" encoding="utf-8"?>
<sst xmlns="http://schemas.openxmlformats.org/spreadsheetml/2006/main" count="6" uniqueCount="6">
  <si>
    <t>Meta mensal</t>
  </si>
  <si>
    <t>Valor Base</t>
  </si>
  <si>
    <t xml:space="preserve">Meta Prevista </t>
  </si>
  <si>
    <t>Resultado Alcançado</t>
  </si>
  <si>
    <t>Meta Dez/2020</t>
  </si>
  <si>
    <t>Projeção mensal da Meta 13.2 a partir do novo valor base indicado e resultados alcançados em 2019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</si>
</sst>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0.0%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3" borderId="1" xfId="0" applyFont="1" applyFill="1" applyBorder="1"/>
    <xf numFmtId="1" fontId="2" fillId="0" borderId="1" xfId="0" applyNumberFormat="1" applyFont="1" applyBorder="1"/>
    <xf numFmtId="0" fontId="4" fillId="0" borderId="1" xfId="0" applyFont="1" applyBorder="1"/>
    <xf numFmtId="17" fontId="2" fillId="0" borderId="1" xfId="0" applyNumberFormat="1" applyFont="1" applyBorder="1"/>
    <xf numFmtId="164" fontId="2" fillId="0" borderId="0" xfId="2" applyNumberFormat="1" applyFont="1"/>
    <xf numFmtId="1" fontId="2" fillId="2" borderId="1" xfId="0" applyNumberFormat="1" applyFont="1" applyFill="1" applyBorder="1"/>
    <xf numFmtId="0" fontId="4" fillId="0" borderId="0" xfId="0" applyFont="1"/>
    <xf numFmtId="43" fontId="2" fillId="0" borderId="0" xfId="1" applyFont="1"/>
    <xf numFmtId="1" fontId="2" fillId="0" borderId="1" xfId="0" applyNumberFormat="1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</cellXfs>
  <cellStyles count="3">
    <cellStyle name="Normal" xfId="0" builtinId="0"/>
    <cellStyle name="Porcentagem" xfId="2" builtinId="5"/>
    <cellStyle name="Separador de milhares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3"/>
  <sheetViews>
    <sheetView tabSelected="1" workbookViewId="0">
      <selection activeCell="A2" sqref="A2"/>
    </sheetView>
  </sheetViews>
  <sheetFormatPr defaultRowHeight="23.25"/>
  <cols>
    <col min="1" max="1" width="29.5703125" style="1" customWidth="1"/>
    <col min="2" max="2" width="21.85546875" style="1" bestFit="1" customWidth="1"/>
    <col min="3" max="3" width="31.5703125" style="1" bestFit="1" customWidth="1"/>
    <col min="4" max="4" width="9.140625" style="1"/>
    <col min="5" max="5" width="23.5703125" style="1" bestFit="1" customWidth="1"/>
    <col min="6" max="6" width="10.5703125" style="1" bestFit="1" customWidth="1"/>
    <col min="7" max="16384" width="9.140625" style="1"/>
  </cols>
  <sheetData>
    <row r="1" spans="1:9" ht="76.5" customHeight="1">
      <c r="A1" s="13" t="s">
        <v>5</v>
      </c>
      <c r="B1" s="13"/>
      <c r="C1" s="13"/>
    </row>
    <row r="2" spans="1:9">
      <c r="A2" s="3"/>
      <c r="B2" s="3" t="s">
        <v>2</v>
      </c>
      <c r="C2" s="3" t="s">
        <v>3</v>
      </c>
      <c r="E2" s="3" t="s">
        <v>4</v>
      </c>
      <c r="F2" s="11">
        <f>B3*(1.4)</f>
        <v>781.19999999999993</v>
      </c>
    </row>
    <row r="3" spans="1:9">
      <c r="A3" s="5" t="s">
        <v>1</v>
      </c>
      <c r="B3" s="5">
        <v>558</v>
      </c>
      <c r="C3" s="2">
        <v>558</v>
      </c>
      <c r="E3" s="3" t="s">
        <v>0</v>
      </c>
      <c r="F3" s="12">
        <f>(F2-B3)/24</f>
        <v>9.2999999999999972</v>
      </c>
    </row>
    <row r="4" spans="1:9">
      <c r="A4" s="6">
        <v>43466</v>
      </c>
      <c r="B4" s="4">
        <f t="shared" ref="B4:B27" si="0">B3+$F$3</f>
        <v>567.29999999999995</v>
      </c>
      <c r="C4" s="4">
        <v>674</v>
      </c>
      <c r="I4" s="7"/>
    </row>
    <row r="5" spans="1:9">
      <c r="A5" s="6">
        <v>43497</v>
      </c>
      <c r="B5" s="4">
        <f t="shared" si="0"/>
        <v>576.59999999999991</v>
      </c>
      <c r="C5" s="4">
        <v>601</v>
      </c>
    </row>
    <row r="6" spans="1:9">
      <c r="A6" s="6">
        <v>43525</v>
      </c>
      <c r="B6" s="4">
        <f t="shared" si="0"/>
        <v>585.89999999999986</v>
      </c>
      <c r="C6" s="4">
        <v>663</v>
      </c>
    </row>
    <row r="7" spans="1:9">
      <c r="A7" s="6">
        <v>43556</v>
      </c>
      <c r="B7" s="4">
        <f t="shared" si="0"/>
        <v>595.19999999999982</v>
      </c>
      <c r="C7" s="4">
        <v>584</v>
      </c>
    </row>
    <row r="8" spans="1:9">
      <c r="A8" s="6">
        <v>43586</v>
      </c>
      <c r="B8" s="4">
        <f t="shared" si="0"/>
        <v>604.49999999999977</v>
      </c>
      <c r="C8" s="4">
        <v>588</v>
      </c>
    </row>
    <row r="9" spans="1:9">
      <c r="A9" s="6">
        <v>43617</v>
      </c>
      <c r="B9" s="4">
        <f t="shared" si="0"/>
        <v>613.79999999999973</v>
      </c>
      <c r="C9" s="4">
        <v>529</v>
      </c>
    </row>
    <row r="10" spans="1:9">
      <c r="A10" s="6">
        <v>43647</v>
      </c>
      <c r="B10" s="4">
        <f t="shared" si="0"/>
        <v>623.09999999999968</v>
      </c>
      <c r="C10" s="4">
        <v>636</v>
      </c>
    </row>
    <row r="11" spans="1:9">
      <c r="A11" s="6">
        <v>43678</v>
      </c>
      <c r="B11" s="4">
        <f t="shared" si="0"/>
        <v>632.39999999999964</v>
      </c>
      <c r="C11" s="4">
        <v>551</v>
      </c>
    </row>
    <row r="12" spans="1:9">
      <c r="A12" s="6">
        <v>43709</v>
      </c>
      <c r="B12" s="4">
        <f t="shared" si="0"/>
        <v>641.69999999999959</v>
      </c>
      <c r="C12" s="4">
        <v>565</v>
      </c>
    </row>
    <row r="13" spans="1:9">
      <c r="A13" s="6">
        <v>43739</v>
      </c>
      <c r="B13" s="4">
        <f t="shared" si="0"/>
        <v>650.99999999999955</v>
      </c>
      <c r="C13" s="4">
        <v>601</v>
      </c>
    </row>
    <row r="14" spans="1:9">
      <c r="A14" s="6">
        <v>43770</v>
      </c>
      <c r="B14" s="4">
        <f t="shared" si="0"/>
        <v>660.2999999999995</v>
      </c>
      <c r="C14" s="4">
        <v>515</v>
      </c>
    </row>
    <row r="15" spans="1:9" s="9" customFormat="1">
      <c r="A15" s="6">
        <v>43800</v>
      </c>
      <c r="B15" s="8">
        <f t="shared" si="0"/>
        <v>669.59999999999945</v>
      </c>
      <c r="C15" s="8">
        <v>587</v>
      </c>
    </row>
    <row r="16" spans="1:9">
      <c r="A16" s="6">
        <v>43831</v>
      </c>
      <c r="B16" s="4">
        <f t="shared" si="0"/>
        <v>678.89999999999941</v>
      </c>
      <c r="C16" s="4"/>
    </row>
    <row r="17" spans="1:5">
      <c r="A17" s="6">
        <v>43862</v>
      </c>
      <c r="B17" s="4">
        <f t="shared" si="0"/>
        <v>688.19999999999936</v>
      </c>
      <c r="C17" s="4"/>
    </row>
    <row r="18" spans="1:5">
      <c r="A18" s="6">
        <v>43891</v>
      </c>
      <c r="B18" s="4">
        <f t="shared" si="0"/>
        <v>697.49999999999932</v>
      </c>
      <c r="C18" s="4"/>
    </row>
    <row r="19" spans="1:5">
      <c r="A19" s="6">
        <v>43922</v>
      </c>
      <c r="B19" s="4">
        <f t="shared" si="0"/>
        <v>706.79999999999927</v>
      </c>
      <c r="C19" s="4"/>
    </row>
    <row r="20" spans="1:5">
      <c r="A20" s="6">
        <v>43952</v>
      </c>
      <c r="B20" s="4">
        <f t="shared" si="0"/>
        <v>716.09999999999923</v>
      </c>
      <c r="C20" s="4"/>
    </row>
    <row r="21" spans="1:5">
      <c r="A21" s="6">
        <v>43983</v>
      </c>
      <c r="B21" s="4">
        <f t="shared" si="0"/>
        <v>725.39999999999918</v>
      </c>
      <c r="C21" s="4"/>
    </row>
    <row r="22" spans="1:5">
      <c r="A22" s="6">
        <v>44013</v>
      </c>
      <c r="B22" s="4">
        <f t="shared" si="0"/>
        <v>734.69999999999914</v>
      </c>
      <c r="C22" s="4"/>
    </row>
    <row r="23" spans="1:5">
      <c r="A23" s="6">
        <v>44044</v>
      </c>
      <c r="B23" s="4">
        <f t="shared" si="0"/>
        <v>743.99999999999909</v>
      </c>
      <c r="C23" s="4"/>
    </row>
    <row r="24" spans="1:5">
      <c r="A24" s="6">
        <v>44075</v>
      </c>
      <c r="B24" s="4">
        <f t="shared" si="0"/>
        <v>753.29999999999905</v>
      </c>
      <c r="C24" s="4"/>
    </row>
    <row r="25" spans="1:5">
      <c r="A25" s="6">
        <v>44105</v>
      </c>
      <c r="B25" s="4">
        <f t="shared" si="0"/>
        <v>762.599999999999</v>
      </c>
      <c r="C25" s="4"/>
      <c r="E25" s="10"/>
    </row>
    <row r="26" spans="1:5">
      <c r="A26" s="6">
        <v>44136</v>
      </c>
      <c r="B26" s="4">
        <f t="shared" si="0"/>
        <v>771.89999999999895</v>
      </c>
      <c r="C26" s="4"/>
      <c r="E26" s="10"/>
    </row>
    <row r="27" spans="1:5">
      <c r="A27" s="6">
        <v>44166</v>
      </c>
      <c r="B27" s="4">
        <f t="shared" si="0"/>
        <v>781.19999999999891</v>
      </c>
      <c r="C27" s="4"/>
      <c r="E27" s="10"/>
    </row>
    <row r="28" spans="1:5">
      <c r="E28" s="10"/>
    </row>
    <row r="29" spans="1:5">
      <c r="E29" s="10"/>
    </row>
    <row r="30" spans="1:5">
      <c r="E30" s="10"/>
    </row>
    <row r="31" spans="1:5">
      <c r="E31" s="10"/>
    </row>
    <row r="32" spans="1:5">
      <c r="E32" s="10"/>
    </row>
    <row r="33" spans="5:5">
      <c r="E33" s="10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d835889</dc:creator>
  <cp:lastModifiedBy>d835889</cp:lastModifiedBy>
  <dcterms:created xsi:type="dcterms:W3CDTF">2020-02-21T15:02:16Z</dcterms:created>
  <dcterms:modified xsi:type="dcterms:W3CDTF">2020-02-21T18:42:20Z</dcterms:modified>
</cp:coreProperties>
</file>